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<sst xmlns="http://schemas.openxmlformats.org/spreadsheetml/2006/main" count="222" uniqueCount="134">
  <si>
    <t>第一批拟录用人员情况表</t>
  </si>
  <si>
    <t>序号</t>
  </si>
  <si>
    <t>岗位代码</t>
  </si>
  <si>
    <t>招聘部门</t>
  </si>
  <si>
    <t>招聘岗位名称</t>
  </si>
  <si>
    <t>姓名</t>
  </si>
  <si>
    <t>性别</t>
  </si>
  <si>
    <t>出生年月</t>
  </si>
  <si>
    <t>毕业院校</t>
  </si>
  <si>
    <t>最高学历学位</t>
  </si>
  <si>
    <t>专业</t>
  </si>
  <si>
    <t>专业技能测试成绩</t>
  </si>
  <si>
    <t>专技排名</t>
  </si>
  <si>
    <t>面试成绩</t>
  </si>
  <si>
    <t>面试排名</t>
  </si>
  <si>
    <t>总成绩</t>
  </si>
  <si>
    <t>总排名</t>
  </si>
  <si>
    <t>备注</t>
  </si>
  <si>
    <t>现代装备制造学院</t>
  </si>
  <si>
    <t>教师</t>
  </si>
  <si>
    <t>孙媛媛</t>
  </si>
  <si>
    <t>女</t>
  </si>
  <si>
    <t>山东农业大学</t>
  </si>
  <si>
    <t>硕士研究生</t>
  </si>
  <si>
    <t>机械工程</t>
  </si>
  <si>
    <t>陆海强</t>
  </si>
  <si>
    <t>男</t>
  </si>
  <si>
    <t>江苏大学</t>
  </si>
  <si>
    <t>智能控制学院</t>
  </si>
  <si>
    <t>凌松</t>
  </si>
  <si>
    <t>常州大学</t>
  </si>
  <si>
    <t>动力工程</t>
  </si>
  <si>
    <t>陈华奎</t>
  </si>
  <si>
    <t>河北工业大学</t>
  </si>
  <si>
    <t>第1名放弃，第3名递补</t>
  </si>
  <si>
    <t>信息工程学院</t>
  </si>
  <si>
    <t>王玥</t>
  </si>
  <si>
    <t>计算机应用技术</t>
  </si>
  <si>
    <t>冯孟</t>
  </si>
  <si>
    <t>南京信息工程大学</t>
  </si>
  <si>
    <t>计算机科学与技术</t>
  </si>
  <si>
    <t>杜晨晖</t>
  </si>
  <si>
    <t>计算机系统结构</t>
  </si>
  <si>
    <t>李冀</t>
  </si>
  <si>
    <t>济南大学</t>
  </si>
  <si>
    <t>计算机技术</t>
  </si>
  <si>
    <t>轨道交通学院</t>
  </si>
  <si>
    <t>焦桂祥</t>
  </si>
  <si>
    <t>安徽工业大学</t>
  </si>
  <si>
    <t>侯燕枫</t>
  </si>
  <si>
    <t>东北林业大学</t>
  </si>
  <si>
    <t>硕士本科</t>
  </si>
  <si>
    <t>交通运输工程</t>
  </si>
  <si>
    <t>许栋</t>
  </si>
  <si>
    <t>车辆工程</t>
  </si>
  <si>
    <t>马克思主义学院</t>
  </si>
  <si>
    <t>薛梦霞</t>
  </si>
  <si>
    <t>南京财经大学</t>
  </si>
  <si>
    <t>马克思主义基本原理</t>
  </si>
  <si>
    <t>韩苏桐</t>
  </si>
  <si>
    <t>安徽师范大学</t>
  </si>
  <si>
    <t>哲学</t>
  </si>
  <si>
    <t>谭喻天</t>
  </si>
  <si>
    <t>马克思主义理论</t>
  </si>
  <si>
    <t>张露</t>
  </si>
  <si>
    <t>苏州科技大学</t>
  </si>
  <si>
    <t>科学技术哲学</t>
  </si>
  <si>
    <t>蒋丽</t>
  </si>
  <si>
    <t>苏州大学</t>
  </si>
  <si>
    <t>思想政治教育</t>
  </si>
  <si>
    <t>经贸管理学院</t>
  </si>
  <si>
    <t>电子商务专业老师</t>
  </si>
  <si>
    <t>顾莎莉</t>
  </si>
  <si>
    <t>香港理工大学</t>
  </si>
  <si>
    <t>中国商贸管理</t>
  </si>
  <si>
    <t>金融管理专业老师</t>
  </si>
  <si>
    <t>张逸涵</t>
  </si>
  <si>
    <t>财政学</t>
  </si>
  <si>
    <t>旅游与烹饪学院</t>
  </si>
  <si>
    <t>舞蹈教师</t>
  </si>
  <si>
    <t>曾佟春晖</t>
  </si>
  <si>
    <t>1993.08</t>
  </si>
  <si>
    <t>南乌克兰乌斯基国立师范大学</t>
  </si>
  <si>
    <t>舞蹈</t>
  </si>
  <si>
    <t>钢琴教师</t>
  </si>
  <si>
    <t>刘芷吟</t>
  </si>
  <si>
    <t>1997.07</t>
  </si>
  <si>
    <t>美国加州州立大学北岭分校</t>
  </si>
  <si>
    <t>钢琴表演</t>
  </si>
  <si>
    <t>幼儿专业教师</t>
  </si>
  <si>
    <t>王佳琪</t>
  </si>
  <si>
    <t>1996.04</t>
  </si>
  <si>
    <t>浙江师范大学</t>
  </si>
  <si>
    <t>学前教育</t>
  </si>
  <si>
    <t>美术教师</t>
  </si>
  <si>
    <t>卞春叶</t>
  </si>
  <si>
    <t>1995.05</t>
  </si>
  <si>
    <t>美术</t>
  </si>
  <si>
    <t>烹饪专业教师</t>
  </si>
  <si>
    <t>陈一帆</t>
  </si>
  <si>
    <t>1997.01</t>
  </si>
  <si>
    <t>扬州大学</t>
  </si>
  <si>
    <t>本科学士</t>
  </si>
  <si>
    <t>烹饪与营养教育</t>
  </si>
  <si>
    <t>艺术创意学院</t>
  </si>
  <si>
    <t>王彦霖</t>
  </si>
  <si>
    <t>1995.07</t>
  </si>
  <si>
    <t>南京艺术学院</t>
  </si>
  <si>
    <t>研究生硕士</t>
  </si>
  <si>
    <t>艺术设计</t>
  </si>
  <si>
    <t>体育工作部</t>
  </si>
  <si>
    <t xml:space="preserve">余慧琳 </t>
  </si>
  <si>
    <t>运动人体科学</t>
  </si>
  <si>
    <t>秦恺蔓</t>
  </si>
  <si>
    <t>体育人文社会学</t>
  </si>
  <si>
    <t>罗先斌</t>
  </si>
  <si>
    <t>中国地质大学</t>
  </si>
  <si>
    <t>体育教育训练学</t>
  </si>
  <si>
    <t>信息化中心</t>
  </si>
  <si>
    <t>网络安全与维护</t>
  </si>
  <si>
    <t>谢坦</t>
  </si>
  <si>
    <t>中国科学技术大学</t>
  </si>
  <si>
    <t>工商管理</t>
  </si>
  <si>
    <t>宣传部</t>
  </si>
  <si>
    <t>视频传媒制作</t>
  </si>
  <si>
    <t>宫乃安</t>
  </si>
  <si>
    <t>四川大学</t>
  </si>
  <si>
    <t>广播电视新闻学</t>
  </si>
  <si>
    <t>高教所</t>
  </si>
  <si>
    <t>高职教育研究与管理干事</t>
  </si>
  <si>
    <t>高娴</t>
  </si>
  <si>
    <t>广西师范大学</t>
  </si>
  <si>
    <t>教师教育</t>
  </si>
  <si>
    <t>第1名放弃，第2名递补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</si>
</sst>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4" borderId="5" applyNumberFormat="0" applyAlignment="0" applyProtection="0"/>
    <xf numFmtId="0" fontId="20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workbookViewId="0" topLeftCell="A16">
      <selection activeCell="G20" sqref="G20"/>
    </sheetView>
  </sheetViews>
  <sheetFormatPr defaultColWidth="9.75390625" defaultRowHeight="33.75" customHeight="1"/>
  <cols>
    <col min="1" max="1" width="5.625" style="2" customWidth="1"/>
    <col min="2" max="2" width="5.875" style="2" customWidth="1"/>
    <col min="3" max="3" width="10.375" style="2" customWidth="1"/>
    <col min="4" max="4" width="7.625" style="2" customWidth="1"/>
    <col min="5" max="5" width="7.50390625" style="2" customWidth="1"/>
    <col min="6" max="6" width="6.00390625" style="2" customWidth="1"/>
    <col min="7" max="7" width="10.50390625" style="2" customWidth="1"/>
    <col min="8" max="8" width="16.875" style="2" customWidth="1"/>
    <col min="9" max="9" width="8.625" style="2" customWidth="1"/>
    <col min="10" max="10" width="12.50390625" style="2" customWidth="1"/>
    <col min="11" max="11" width="8.75390625" style="2" customWidth="1"/>
    <col min="12" max="12" width="6.375" style="2" customWidth="1"/>
    <col min="13" max="13" width="7.50390625" style="2" customWidth="1"/>
    <col min="14" max="14" width="6.25390625" style="2" customWidth="1"/>
    <col min="15" max="15" width="8.50390625" style="2" customWidth="1"/>
    <col min="16" max="16" width="5.875" style="2" customWidth="1"/>
    <col min="17" max="17" width="7.50390625" style="2" customWidth="1"/>
    <col min="18" max="249" width="9.75390625" style="2" customWidth="1"/>
    <col min="250" max="16384" width="9.75390625" style="4" customWidth="1"/>
  </cols>
  <sheetData>
    <row r="1" spans="1:255" s="1" customFormat="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IP1" s="17"/>
      <c r="IQ1" s="17"/>
      <c r="IR1" s="17"/>
      <c r="IS1" s="17"/>
      <c r="IT1" s="17"/>
      <c r="IU1" s="17"/>
    </row>
    <row r="2" spans="1:255" s="1" customFormat="1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IP2" s="18"/>
      <c r="IQ2" s="18"/>
      <c r="IR2" s="18"/>
      <c r="IS2" s="18"/>
      <c r="IT2" s="18"/>
      <c r="IU2" s="18"/>
    </row>
    <row r="3" spans="1:17" s="2" customFormat="1" ht="5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</row>
    <row r="4" spans="1:255" s="2" customFormat="1" ht="33.75" customHeight="1">
      <c r="A4" s="8">
        <v>1</v>
      </c>
      <c r="B4" s="8">
        <v>1</v>
      </c>
      <c r="C4" s="8" t="s">
        <v>18</v>
      </c>
      <c r="D4" s="8" t="s">
        <v>19</v>
      </c>
      <c r="E4" s="8" t="s">
        <v>20</v>
      </c>
      <c r="F4" s="8" t="s">
        <v>21</v>
      </c>
      <c r="G4" s="8">
        <v>1997.04</v>
      </c>
      <c r="H4" s="8" t="s">
        <v>22</v>
      </c>
      <c r="I4" s="8" t="s">
        <v>23</v>
      </c>
      <c r="J4" s="8" t="s">
        <v>24</v>
      </c>
      <c r="K4" s="8">
        <v>73.4</v>
      </c>
      <c r="L4" s="8">
        <v>1</v>
      </c>
      <c r="M4" s="8">
        <v>79.8</v>
      </c>
      <c r="N4" s="8">
        <v>1</v>
      </c>
      <c r="O4" s="8">
        <f>(K4+M4)/2</f>
        <v>76.6</v>
      </c>
      <c r="P4" s="8">
        <v>1</v>
      </c>
      <c r="Q4" s="8"/>
      <c r="IP4" s="4"/>
      <c r="IQ4" s="4"/>
      <c r="IR4" s="4"/>
      <c r="IS4" s="4"/>
      <c r="IT4" s="4"/>
      <c r="IU4" s="4"/>
    </row>
    <row r="5" spans="1:255" s="2" customFormat="1" ht="42.75" customHeight="1">
      <c r="A5" s="8">
        <v>2</v>
      </c>
      <c r="B5" s="8">
        <v>2</v>
      </c>
      <c r="C5" s="8" t="s">
        <v>18</v>
      </c>
      <c r="D5" s="8" t="s">
        <v>19</v>
      </c>
      <c r="E5" s="8" t="s">
        <v>25</v>
      </c>
      <c r="F5" s="8" t="s">
        <v>26</v>
      </c>
      <c r="G5" s="8">
        <v>1992.11</v>
      </c>
      <c r="H5" s="8" t="s">
        <v>27</v>
      </c>
      <c r="I5" s="8" t="s">
        <v>23</v>
      </c>
      <c r="J5" s="8" t="s">
        <v>24</v>
      </c>
      <c r="K5" s="8">
        <v>85.2</v>
      </c>
      <c r="L5" s="8">
        <v>1</v>
      </c>
      <c r="M5" s="8">
        <v>81.6</v>
      </c>
      <c r="N5" s="8">
        <v>2</v>
      </c>
      <c r="O5" s="8">
        <f>(K5+M5)/2</f>
        <v>83.4</v>
      </c>
      <c r="P5" s="8">
        <v>1</v>
      </c>
      <c r="Q5" s="8"/>
      <c r="IP5" s="4"/>
      <c r="IQ5" s="4"/>
      <c r="IR5" s="4"/>
      <c r="IS5" s="4"/>
      <c r="IT5" s="4"/>
      <c r="IU5" s="4"/>
    </row>
    <row r="6" spans="1:255" s="2" customFormat="1" ht="52.5" customHeight="1">
      <c r="A6" s="8">
        <v>3</v>
      </c>
      <c r="B6" s="9">
        <v>3</v>
      </c>
      <c r="C6" s="9" t="s">
        <v>28</v>
      </c>
      <c r="D6" s="8" t="s">
        <v>19</v>
      </c>
      <c r="E6" s="8" t="s">
        <v>29</v>
      </c>
      <c r="F6" s="8" t="s">
        <v>26</v>
      </c>
      <c r="G6" s="8">
        <v>1986.08</v>
      </c>
      <c r="H6" s="8" t="s">
        <v>30</v>
      </c>
      <c r="I6" s="8" t="s">
        <v>23</v>
      </c>
      <c r="J6" s="8" t="s">
        <v>31</v>
      </c>
      <c r="K6" s="8">
        <v>74.4</v>
      </c>
      <c r="L6" s="8">
        <v>3</v>
      </c>
      <c r="M6" s="8">
        <v>80.8</v>
      </c>
      <c r="N6" s="8">
        <v>1</v>
      </c>
      <c r="O6" s="8">
        <f>(K6+M6)/2</f>
        <v>77.6</v>
      </c>
      <c r="P6" s="8">
        <v>2</v>
      </c>
      <c r="Q6" s="8"/>
      <c r="IP6" s="4"/>
      <c r="IQ6" s="4"/>
      <c r="IR6" s="4"/>
      <c r="IS6" s="4"/>
      <c r="IT6" s="4"/>
      <c r="IU6" s="4"/>
    </row>
    <row r="7" spans="1:255" s="2" customFormat="1" ht="67.5" customHeight="1">
      <c r="A7" s="8">
        <v>4</v>
      </c>
      <c r="B7" s="10"/>
      <c r="C7" s="10"/>
      <c r="D7" s="8" t="s">
        <v>19</v>
      </c>
      <c r="E7" s="8" t="s">
        <v>32</v>
      </c>
      <c r="F7" s="8" t="s">
        <v>26</v>
      </c>
      <c r="G7" s="8">
        <v>1987.06</v>
      </c>
      <c r="H7" s="8" t="s">
        <v>33</v>
      </c>
      <c r="I7" s="8" t="s">
        <v>23</v>
      </c>
      <c r="J7" s="8" t="s">
        <v>24</v>
      </c>
      <c r="K7" s="8">
        <v>75.4</v>
      </c>
      <c r="L7" s="8">
        <v>2</v>
      </c>
      <c r="M7" s="8">
        <v>79</v>
      </c>
      <c r="N7" s="8">
        <v>2</v>
      </c>
      <c r="O7" s="8">
        <f>(K7+M7)/2</f>
        <v>77.2</v>
      </c>
      <c r="P7" s="8">
        <v>3</v>
      </c>
      <c r="Q7" s="8" t="s">
        <v>34</v>
      </c>
      <c r="IP7" s="4"/>
      <c r="IQ7" s="4"/>
      <c r="IR7" s="4"/>
      <c r="IS7" s="4"/>
      <c r="IT7" s="4"/>
      <c r="IU7" s="4"/>
    </row>
    <row r="8" spans="1:17" ht="33.75" customHeight="1">
      <c r="A8" s="8">
        <v>5</v>
      </c>
      <c r="B8" s="9">
        <v>5</v>
      </c>
      <c r="C8" s="9" t="s">
        <v>35</v>
      </c>
      <c r="D8" s="9" t="s">
        <v>19</v>
      </c>
      <c r="E8" s="8" t="s">
        <v>36</v>
      </c>
      <c r="F8" s="8" t="s">
        <v>21</v>
      </c>
      <c r="G8" s="8">
        <v>1995.12</v>
      </c>
      <c r="H8" s="8" t="s">
        <v>30</v>
      </c>
      <c r="I8" s="8" t="s">
        <v>23</v>
      </c>
      <c r="J8" s="8" t="s">
        <v>37</v>
      </c>
      <c r="K8" s="8">
        <v>83.8</v>
      </c>
      <c r="L8" s="8">
        <v>1</v>
      </c>
      <c r="M8" s="8">
        <v>82.8</v>
      </c>
      <c r="N8" s="8">
        <v>3</v>
      </c>
      <c r="O8" s="8">
        <f>(K8+M8)/2</f>
        <v>83.3</v>
      </c>
      <c r="P8" s="8">
        <v>1</v>
      </c>
      <c r="Q8" s="8"/>
    </row>
    <row r="9" spans="1:17" ht="51.75" customHeight="1">
      <c r="A9" s="8">
        <v>6</v>
      </c>
      <c r="B9" s="9"/>
      <c r="C9" s="9"/>
      <c r="D9" s="9"/>
      <c r="E9" s="8" t="s">
        <v>38</v>
      </c>
      <c r="F9" s="8" t="s">
        <v>21</v>
      </c>
      <c r="G9" s="11">
        <v>1995.1</v>
      </c>
      <c r="H9" s="8" t="s">
        <v>39</v>
      </c>
      <c r="I9" s="8" t="s">
        <v>23</v>
      </c>
      <c r="J9" s="8" t="s">
        <v>40</v>
      </c>
      <c r="K9" s="8">
        <v>81.2</v>
      </c>
      <c r="L9" s="8">
        <v>2</v>
      </c>
      <c r="M9" s="8">
        <v>80.8</v>
      </c>
      <c r="N9" s="8">
        <v>5</v>
      </c>
      <c r="O9" s="8">
        <f aca="true" t="shared" si="0" ref="O9:O18">(K9+M9)/2</f>
        <v>81</v>
      </c>
      <c r="P9" s="8">
        <v>3</v>
      </c>
      <c r="Q9" s="8"/>
    </row>
    <row r="10" spans="1:17" ht="33.75" customHeight="1">
      <c r="A10" s="8">
        <v>7</v>
      </c>
      <c r="B10" s="10"/>
      <c r="C10" s="10"/>
      <c r="D10" s="10"/>
      <c r="E10" s="8" t="s">
        <v>41</v>
      </c>
      <c r="F10" s="8" t="s">
        <v>26</v>
      </c>
      <c r="G10" s="8">
        <v>1994.09</v>
      </c>
      <c r="H10" s="8" t="s">
        <v>30</v>
      </c>
      <c r="I10" s="8" t="s">
        <v>23</v>
      </c>
      <c r="J10" s="8" t="s">
        <v>42</v>
      </c>
      <c r="K10" s="8">
        <v>78.2</v>
      </c>
      <c r="L10" s="8">
        <v>3</v>
      </c>
      <c r="M10" s="8">
        <v>83.2</v>
      </c>
      <c r="N10" s="8">
        <v>2</v>
      </c>
      <c r="O10" s="8">
        <f t="shared" si="0"/>
        <v>80.7</v>
      </c>
      <c r="P10" s="8">
        <v>4</v>
      </c>
      <c r="Q10" s="8"/>
    </row>
    <row r="11" spans="1:17" ht="33.75" customHeight="1">
      <c r="A11" s="8">
        <v>8</v>
      </c>
      <c r="B11" s="8">
        <v>6</v>
      </c>
      <c r="C11" s="8" t="s">
        <v>35</v>
      </c>
      <c r="D11" s="8" t="s">
        <v>19</v>
      </c>
      <c r="E11" s="8" t="s">
        <v>43</v>
      </c>
      <c r="F11" s="8" t="s">
        <v>21</v>
      </c>
      <c r="G11" s="8">
        <v>1991.12</v>
      </c>
      <c r="H11" s="8" t="s">
        <v>44</v>
      </c>
      <c r="I11" s="8" t="s">
        <v>23</v>
      </c>
      <c r="J11" s="8" t="s">
        <v>45</v>
      </c>
      <c r="K11" s="8">
        <v>72.2</v>
      </c>
      <c r="L11" s="8">
        <v>1</v>
      </c>
      <c r="M11" s="8">
        <v>79.8</v>
      </c>
      <c r="N11" s="8">
        <v>1</v>
      </c>
      <c r="O11" s="8">
        <f t="shared" si="0"/>
        <v>76</v>
      </c>
      <c r="P11" s="8">
        <v>1</v>
      </c>
      <c r="Q11" s="8"/>
    </row>
    <row r="12" spans="1:17" ht="39" customHeight="1">
      <c r="A12" s="8">
        <v>9</v>
      </c>
      <c r="B12" s="9">
        <v>7</v>
      </c>
      <c r="C12" s="9" t="s">
        <v>46</v>
      </c>
      <c r="D12" s="8" t="s">
        <v>19</v>
      </c>
      <c r="E12" s="8" t="s">
        <v>47</v>
      </c>
      <c r="F12" s="8" t="s">
        <v>26</v>
      </c>
      <c r="G12" s="8">
        <v>1986.11</v>
      </c>
      <c r="H12" s="8" t="s">
        <v>48</v>
      </c>
      <c r="I12" s="8" t="s">
        <v>23</v>
      </c>
      <c r="J12" s="8" t="s">
        <v>24</v>
      </c>
      <c r="K12" s="8">
        <v>83.8</v>
      </c>
      <c r="L12" s="8">
        <v>2</v>
      </c>
      <c r="M12" s="8">
        <v>83.8</v>
      </c>
      <c r="N12" s="8">
        <v>2</v>
      </c>
      <c r="O12" s="8">
        <f t="shared" si="0"/>
        <v>83.8</v>
      </c>
      <c r="P12" s="8">
        <v>1</v>
      </c>
      <c r="Q12" s="8"/>
    </row>
    <row r="13" spans="1:17" ht="58.5" customHeight="1">
      <c r="A13" s="8">
        <v>10</v>
      </c>
      <c r="B13" s="9"/>
      <c r="C13" s="9"/>
      <c r="D13" s="8" t="s">
        <v>19</v>
      </c>
      <c r="E13" s="8" t="s">
        <v>49</v>
      </c>
      <c r="F13" s="8" t="s">
        <v>21</v>
      </c>
      <c r="G13" s="8">
        <v>1986.07</v>
      </c>
      <c r="H13" s="8" t="s">
        <v>50</v>
      </c>
      <c r="I13" s="8" t="s">
        <v>51</v>
      </c>
      <c r="J13" s="8" t="s">
        <v>52</v>
      </c>
      <c r="K13" s="8">
        <v>81.6</v>
      </c>
      <c r="L13" s="8">
        <v>5</v>
      </c>
      <c r="M13" s="8">
        <v>84.2</v>
      </c>
      <c r="N13" s="8">
        <v>1</v>
      </c>
      <c r="O13" s="8">
        <f t="shared" si="0"/>
        <v>82.9</v>
      </c>
      <c r="P13" s="8">
        <v>2</v>
      </c>
      <c r="Q13" s="8"/>
    </row>
    <row r="14" spans="1:17" ht="45" customHeight="1">
      <c r="A14" s="8">
        <v>11</v>
      </c>
      <c r="B14" s="10"/>
      <c r="C14" s="10"/>
      <c r="D14" s="8" t="s">
        <v>19</v>
      </c>
      <c r="E14" s="8" t="s">
        <v>53</v>
      </c>
      <c r="F14" s="8" t="s">
        <v>26</v>
      </c>
      <c r="G14" s="8">
        <v>1985.05</v>
      </c>
      <c r="H14" s="8" t="s">
        <v>27</v>
      </c>
      <c r="I14" s="8" t="s">
        <v>23</v>
      </c>
      <c r="J14" s="8" t="s">
        <v>54</v>
      </c>
      <c r="K14" s="8">
        <v>83.8</v>
      </c>
      <c r="L14" s="8">
        <v>2</v>
      </c>
      <c r="M14" s="8">
        <v>81.2</v>
      </c>
      <c r="N14" s="8">
        <v>4</v>
      </c>
      <c r="O14" s="8">
        <f t="shared" si="0"/>
        <v>82.5</v>
      </c>
      <c r="P14" s="8">
        <v>3</v>
      </c>
      <c r="Q14" s="8"/>
    </row>
    <row r="15" spans="1:17" ht="33.75" customHeight="1">
      <c r="A15" s="8">
        <v>12</v>
      </c>
      <c r="B15" s="9">
        <v>9</v>
      </c>
      <c r="C15" s="9" t="s">
        <v>55</v>
      </c>
      <c r="D15" s="8" t="s">
        <v>19</v>
      </c>
      <c r="E15" s="8" t="s">
        <v>56</v>
      </c>
      <c r="F15" s="8" t="s">
        <v>21</v>
      </c>
      <c r="G15" s="11">
        <v>1995.1</v>
      </c>
      <c r="H15" s="8" t="s">
        <v>57</v>
      </c>
      <c r="I15" s="8" t="s">
        <v>23</v>
      </c>
      <c r="J15" s="8" t="s">
        <v>58</v>
      </c>
      <c r="K15" s="8">
        <v>84.6</v>
      </c>
      <c r="L15" s="8">
        <v>1</v>
      </c>
      <c r="M15" s="8">
        <v>79</v>
      </c>
      <c r="N15" s="8">
        <v>2</v>
      </c>
      <c r="O15" s="8">
        <f t="shared" si="0"/>
        <v>81.8</v>
      </c>
      <c r="P15" s="8">
        <v>1</v>
      </c>
      <c r="Q15" s="8"/>
    </row>
    <row r="16" spans="1:17" ht="30.75" customHeight="1">
      <c r="A16" s="8">
        <v>13</v>
      </c>
      <c r="B16" s="9"/>
      <c r="C16" s="9"/>
      <c r="D16" s="8" t="s">
        <v>19</v>
      </c>
      <c r="E16" s="8" t="s">
        <v>59</v>
      </c>
      <c r="F16" s="8" t="s">
        <v>26</v>
      </c>
      <c r="G16" s="11">
        <v>1995.01</v>
      </c>
      <c r="H16" s="8" t="s">
        <v>60</v>
      </c>
      <c r="I16" s="8" t="s">
        <v>23</v>
      </c>
      <c r="J16" s="8" t="s">
        <v>61</v>
      </c>
      <c r="K16" s="8">
        <v>78.6</v>
      </c>
      <c r="L16" s="8">
        <v>3</v>
      </c>
      <c r="M16" s="8">
        <v>79.8</v>
      </c>
      <c r="N16" s="8">
        <v>1</v>
      </c>
      <c r="O16" s="8">
        <f t="shared" si="0"/>
        <v>79.19999999999999</v>
      </c>
      <c r="P16" s="8">
        <v>2</v>
      </c>
      <c r="Q16" s="8"/>
    </row>
    <row r="17" spans="1:17" ht="33.75" customHeight="1">
      <c r="A17" s="8">
        <v>14</v>
      </c>
      <c r="B17" s="9"/>
      <c r="C17" s="9"/>
      <c r="D17" s="8" t="s">
        <v>19</v>
      </c>
      <c r="E17" s="8" t="s">
        <v>62</v>
      </c>
      <c r="F17" s="8" t="s">
        <v>21</v>
      </c>
      <c r="G17" s="11">
        <v>1995.03</v>
      </c>
      <c r="H17" s="8" t="s">
        <v>39</v>
      </c>
      <c r="I17" s="8" t="s">
        <v>23</v>
      </c>
      <c r="J17" s="8" t="s">
        <v>63</v>
      </c>
      <c r="K17" s="8">
        <v>80.4</v>
      </c>
      <c r="L17" s="8">
        <v>2</v>
      </c>
      <c r="M17" s="8">
        <v>77.2</v>
      </c>
      <c r="N17" s="8">
        <v>3</v>
      </c>
      <c r="O17" s="8">
        <f t="shared" si="0"/>
        <v>78.80000000000001</v>
      </c>
      <c r="P17" s="8">
        <v>3</v>
      </c>
      <c r="Q17" s="8"/>
    </row>
    <row r="18" spans="1:17" ht="33" customHeight="1">
      <c r="A18" s="8">
        <v>15</v>
      </c>
      <c r="B18" s="10"/>
      <c r="C18" s="10"/>
      <c r="D18" s="8" t="s">
        <v>19</v>
      </c>
      <c r="E18" s="8" t="s">
        <v>64</v>
      </c>
      <c r="F18" s="8" t="s">
        <v>21</v>
      </c>
      <c r="G18" s="8">
        <v>1994.07</v>
      </c>
      <c r="H18" s="8" t="s">
        <v>65</v>
      </c>
      <c r="I18" s="8" t="s">
        <v>23</v>
      </c>
      <c r="J18" s="8" t="s">
        <v>66</v>
      </c>
      <c r="K18" s="8">
        <v>69</v>
      </c>
      <c r="L18" s="8">
        <v>4</v>
      </c>
      <c r="M18" s="8">
        <v>73.6</v>
      </c>
      <c r="N18" s="8">
        <v>4</v>
      </c>
      <c r="O18" s="8">
        <f aca="true" t="shared" si="1" ref="O18:O31">(K18+M18)/2</f>
        <v>71.3</v>
      </c>
      <c r="P18" s="8">
        <v>4</v>
      </c>
      <c r="Q18" s="8"/>
    </row>
    <row r="19" spans="1:17" ht="54" customHeight="1">
      <c r="A19" s="8">
        <v>16</v>
      </c>
      <c r="B19" s="8">
        <v>10</v>
      </c>
      <c r="C19" s="8" t="s">
        <v>55</v>
      </c>
      <c r="D19" s="8" t="s">
        <v>19</v>
      </c>
      <c r="E19" s="8" t="s">
        <v>67</v>
      </c>
      <c r="F19" s="8" t="s">
        <v>21</v>
      </c>
      <c r="G19" s="8">
        <v>1987.03</v>
      </c>
      <c r="H19" s="8" t="s">
        <v>68</v>
      </c>
      <c r="I19" s="8" t="s">
        <v>23</v>
      </c>
      <c r="J19" s="8" t="s">
        <v>69</v>
      </c>
      <c r="K19" s="8">
        <v>78</v>
      </c>
      <c r="L19" s="8">
        <v>1</v>
      </c>
      <c r="M19" s="8">
        <v>84.8</v>
      </c>
      <c r="N19" s="8">
        <v>1</v>
      </c>
      <c r="O19" s="8">
        <f t="shared" si="1"/>
        <v>81.4</v>
      </c>
      <c r="P19" s="8">
        <v>1</v>
      </c>
      <c r="Q19" s="8"/>
    </row>
    <row r="20" spans="1:17" ht="45" customHeight="1">
      <c r="A20" s="8">
        <v>17</v>
      </c>
      <c r="B20" s="8">
        <v>11</v>
      </c>
      <c r="C20" s="8" t="s">
        <v>70</v>
      </c>
      <c r="D20" s="8" t="s">
        <v>71</v>
      </c>
      <c r="E20" s="8" t="s">
        <v>72</v>
      </c>
      <c r="F20" s="8" t="s">
        <v>21</v>
      </c>
      <c r="G20" s="11">
        <v>1990.1</v>
      </c>
      <c r="H20" s="8" t="s">
        <v>73</v>
      </c>
      <c r="I20" s="8" t="s">
        <v>23</v>
      </c>
      <c r="J20" s="8" t="s">
        <v>74</v>
      </c>
      <c r="K20" s="8">
        <v>86.2</v>
      </c>
      <c r="L20" s="8">
        <v>1</v>
      </c>
      <c r="M20" s="8">
        <v>82.4</v>
      </c>
      <c r="N20" s="8">
        <v>1</v>
      </c>
      <c r="O20" s="8">
        <f t="shared" si="1"/>
        <v>84.30000000000001</v>
      </c>
      <c r="P20" s="8">
        <v>1</v>
      </c>
      <c r="Q20" s="8"/>
    </row>
    <row r="21" spans="1:17" ht="48.75" customHeight="1">
      <c r="A21" s="8">
        <v>18</v>
      </c>
      <c r="B21" s="8">
        <v>12</v>
      </c>
      <c r="C21" s="8" t="s">
        <v>70</v>
      </c>
      <c r="D21" s="8" t="s">
        <v>75</v>
      </c>
      <c r="E21" s="8" t="s">
        <v>76</v>
      </c>
      <c r="F21" s="8" t="s">
        <v>21</v>
      </c>
      <c r="G21" s="12">
        <v>1990.06</v>
      </c>
      <c r="H21" s="8" t="s">
        <v>57</v>
      </c>
      <c r="I21" s="8" t="s">
        <v>23</v>
      </c>
      <c r="J21" s="8" t="s">
        <v>77</v>
      </c>
      <c r="K21" s="8">
        <v>83.2</v>
      </c>
      <c r="L21" s="8">
        <v>1</v>
      </c>
      <c r="M21" s="8">
        <v>79</v>
      </c>
      <c r="N21" s="8">
        <v>2</v>
      </c>
      <c r="O21" s="8">
        <f t="shared" si="1"/>
        <v>81.1</v>
      </c>
      <c r="P21" s="8">
        <v>1</v>
      </c>
      <c r="Q21" s="8"/>
    </row>
    <row r="22" spans="1:17" ht="36" customHeight="1">
      <c r="A22" s="8">
        <v>19</v>
      </c>
      <c r="B22" s="8">
        <v>13</v>
      </c>
      <c r="C22" s="8" t="s">
        <v>78</v>
      </c>
      <c r="D22" s="8" t="s">
        <v>79</v>
      </c>
      <c r="E22" s="8" t="s">
        <v>80</v>
      </c>
      <c r="F22" s="8" t="s">
        <v>21</v>
      </c>
      <c r="G22" s="13" t="s">
        <v>81</v>
      </c>
      <c r="H22" s="8" t="s">
        <v>82</v>
      </c>
      <c r="I22" s="8" t="s">
        <v>23</v>
      </c>
      <c r="J22" s="8" t="s">
        <v>83</v>
      </c>
      <c r="K22" s="8">
        <v>79.64</v>
      </c>
      <c r="L22" s="8">
        <v>1</v>
      </c>
      <c r="M22" s="8">
        <v>76</v>
      </c>
      <c r="N22" s="8">
        <v>1</v>
      </c>
      <c r="O22" s="8">
        <f t="shared" si="1"/>
        <v>77.82</v>
      </c>
      <c r="P22" s="8">
        <v>1</v>
      </c>
      <c r="Q22" s="8"/>
    </row>
    <row r="23" spans="1:17" ht="42" customHeight="1">
      <c r="A23" s="8">
        <v>20</v>
      </c>
      <c r="B23" s="8">
        <v>14</v>
      </c>
      <c r="C23" s="8" t="s">
        <v>78</v>
      </c>
      <c r="D23" s="8" t="s">
        <v>84</v>
      </c>
      <c r="E23" s="8" t="s">
        <v>85</v>
      </c>
      <c r="F23" s="8" t="s">
        <v>21</v>
      </c>
      <c r="G23" s="13" t="s">
        <v>86</v>
      </c>
      <c r="H23" s="8" t="s">
        <v>87</v>
      </c>
      <c r="I23" s="8" t="s">
        <v>23</v>
      </c>
      <c r="J23" s="8" t="s">
        <v>88</v>
      </c>
      <c r="K23" s="8">
        <v>84.52</v>
      </c>
      <c r="L23" s="8">
        <v>1</v>
      </c>
      <c r="M23" s="8">
        <v>73.4</v>
      </c>
      <c r="N23" s="8">
        <v>1</v>
      </c>
      <c r="O23" s="8">
        <f t="shared" si="1"/>
        <v>78.96000000000001</v>
      </c>
      <c r="P23" s="8">
        <v>1</v>
      </c>
      <c r="Q23" s="8"/>
    </row>
    <row r="24" spans="1:17" ht="45.75" customHeight="1">
      <c r="A24" s="8">
        <v>21</v>
      </c>
      <c r="B24" s="8">
        <v>15</v>
      </c>
      <c r="C24" s="8" t="s">
        <v>78</v>
      </c>
      <c r="D24" s="8" t="s">
        <v>89</v>
      </c>
      <c r="E24" s="8" t="s">
        <v>90</v>
      </c>
      <c r="F24" s="8" t="s">
        <v>21</v>
      </c>
      <c r="G24" s="13" t="s">
        <v>91</v>
      </c>
      <c r="H24" s="8" t="s">
        <v>92</v>
      </c>
      <c r="I24" s="8" t="s">
        <v>23</v>
      </c>
      <c r="J24" s="8" t="s">
        <v>93</v>
      </c>
      <c r="K24" s="8">
        <v>83.4</v>
      </c>
      <c r="L24" s="8">
        <v>2</v>
      </c>
      <c r="M24" s="8">
        <v>84.2</v>
      </c>
      <c r="N24" s="8">
        <v>1</v>
      </c>
      <c r="O24" s="8">
        <f t="shared" si="1"/>
        <v>83.80000000000001</v>
      </c>
      <c r="P24" s="8">
        <v>1</v>
      </c>
      <c r="Q24" s="8"/>
    </row>
    <row r="25" spans="1:17" ht="33.75" customHeight="1">
      <c r="A25" s="8">
        <v>22</v>
      </c>
      <c r="B25" s="10">
        <v>16</v>
      </c>
      <c r="C25" s="8" t="s">
        <v>78</v>
      </c>
      <c r="D25" s="10" t="s">
        <v>94</v>
      </c>
      <c r="E25" s="10" t="s">
        <v>95</v>
      </c>
      <c r="F25" s="10" t="s">
        <v>21</v>
      </c>
      <c r="G25" s="14" t="s">
        <v>96</v>
      </c>
      <c r="H25" s="8" t="s">
        <v>27</v>
      </c>
      <c r="I25" s="8" t="s">
        <v>23</v>
      </c>
      <c r="J25" s="10" t="s">
        <v>97</v>
      </c>
      <c r="K25" s="8">
        <v>90.46</v>
      </c>
      <c r="L25" s="8">
        <v>1</v>
      </c>
      <c r="M25" s="8">
        <v>81.8</v>
      </c>
      <c r="N25" s="8">
        <v>1</v>
      </c>
      <c r="O25" s="8">
        <f t="shared" si="1"/>
        <v>86.13</v>
      </c>
      <c r="P25" s="8">
        <v>1</v>
      </c>
      <c r="Q25" s="8"/>
    </row>
    <row r="26" spans="1:17" ht="39" customHeight="1">
      <c r="A26" s="8">
        <v>23</v>
      </c>
      <c r="B26" s="10">
        <v>17</v>
      </c>
      <c r="C26" s="8" t="s">
        <v>78</v>
      </c>
      <c r="D26" s="8" t="s">
        <v>98</v>
      </c>
      <c r="E26" s="8" t="s">
        <v>99</v>
      </c>
      <c r="F26" s="8" t="s">
        <v>26</v>
      </c>
      <c r="G26" s="13" t="s">
        <v>100</v>
      </c>
      <c r="H26" s="8" t="s">
        <v>101</v>
      </c>
      <c r="I26" s="8" t="s">
        <v>102</v>
      </c>
      <c r="J26" s="8" t="s">
        <v>103</v>
      </c>
      <c r="K26" s="8">
        <v>72.8</v>
      </c>
      <c r="L26" s="8">
        <v>1</v>
      </c>
      <c r="M26" s="8">
        <v>70.6</v>
      </c>
      <c r="N26" s="8">
        <v>1</v>
      </c>
      <c r="O26" s="8">
        <f t="shared" si="1"/>
        <v>71.69999999999999</v>
      </c>
      <c r="P26" s="8">
        <v>1</v>
      </c>
      <c r="Q26" s="8"/>
    </row>
    <row r="27" spans="1:17" ht="33.75" customHeight="1">
      <c r="A27" s="8">
        <v>24</v>
      </c>
      <c r="B27" s="8">
        <v>18</v>
      </c>
      <c r="C27" s="8" t="s">
        <v>104</v>
      </c>
      <c r="D27" s="8" t="s">
        <v>19</v>
      </c>
      <c r="E27" s="8" t="s">
        <v>105</v>
      </c>
      <c r="F27" s="8" t="s">
        <v>26</v>
      </c>
      <c r="G27" s="13" t="s">
        <v>106</v>
      </c>
      <c r="H27" s="8" t="s">
        <v>107</v>
      </c>
      <c r="I27" s="8" t="s">
        <v>108</v>
      </c>
      <c r="J27" s="8" t="s">
        <v>109</v>
      </c>
      <c r="K27" s="8">
        <v>78.4</v>
      </c>
      <c r="L27" s="8">
        <v>1</v>
      </c>
      <c r="M27" s="8">
        <v>80</v>
      </c>
      <c r="N27" s="8">
        <v>1</v>
      </c>
      <c r="O27" s="8">
        <f t="shared" si="1"/>
        <v>79.2</v>
      </c>
      <c r="P27" s="8">
        <v>1</v>
      </c>
      <c r="Q27" s="8"/>
    </row>
    <row r="28" spans="1:17" ht="33.75" customHeight="1">
      <c r="A28" s="8">
        <v>25</v>
      </c>
      <c r="B28" s="9">
        <v>19</v>
      </c>
      <c r="C28" s="9" t="s">
        <v>110</v>
      </c>
      <c r="D28" s="9" t="s">
        <v>19</v>
      </c>
      <c r="E28" s="8" t="s">
        <v>111</v>
      </c>
      <c r="F28" s="8" t="s">
        <v>21</v>
      </c>
      <c r="G28" s="8">
        <v>1996.03</v>
      </c>
      <c r="H28" s="8" t="s">
        <v>101</v>
      </c>
      <c r="I28" s="8" t="s">
        <v>23</v>
      </c>
      <c r="J28" s="8" t="s">
        <v>112</v>
      </c>
      <c r="K28" s="8">
        <v>87.5</v>
      </c>
      <c r="L28" s="8">
        <v>1</v>
      </c>
      <c r="M28" s="8">
        <v>75.2</v>
      </c>
      <c r="N28" s="8">
        <v>7</v>
      </c>
      <c r="O28" s="8">
        <f t="shared" si="1"/>
        <v>81.35</v>
      </c>
      <c r="P28" s="8">
        <v>1</v>
      </c>
      <c r="Q28" s="8"/>
    </row>
    <row r="29" spans="1:17" ht="33.75" customHeight="1">
      <c r="A29" s="8">
        <v>26</v>
      </c>
      <c r="B29" s="9"/>
      <c r="C29" s="9"/>
      <c r="D29" s="9"/>
      <c r="E29" s="8" t="s">
        <v>113</v>
      </c>
      <c r="F29" s="8" t="s">
        <v>21</v>
      </c>
      <c r="G29" s="8">
        <v>1995.11</v>
      </c>
      <c r="H29" s="8" t="s">
        <v>101</v>
      </c>
      <c r="I29" s="8" t="s">
        <v>23</v>
      </c>
      <c r="J29" s="8" t="s">
        <v>114</v>
      </c>
      <c r="K29" s="8">
        <v>81.6</v>
      </c>
      <c r="L29" s="8">
        <v>2</v>
      </c>
      <c r="M29" s="8">
        <v>79</v>
      </c>
      <c r="N29" s="8">
        <v>2</v>
      </c>
      <c r="O29" s="8">
        <f t="shared" si="1"/>
        <v>80.3</v>
      </c>
      <c r="P29" s="8">
        <v>2</v>
      </c>
      <c r="Q29" s="8"/>
    </row>
    <row r="30" spans="1:17" ht="33.75" customHeight="1">
      <c r="A30" s="8">
        <v>27</v>
      </c>
      <c r="B30" s="10"/>
      <c r="C30" s="10"/>
      <c r="D30" s="10"/>
      <c r="E30" s="8" t="s">
        <v>115</v>
      </c>
      <c r="F30" s="8" t="s">
        <v>26</v>
      </c>
      <c r="G30" s="8">
        <v>1996.05</v>
      </c>
      <c r="H30" s="8" t="s">
        <v>116</v>
      </c>
      <c r="I30" s="8" t="s">
        <v>23</v>
      </c>
      <c r="J30" s="8" t="s">
        <v>117</v>
      </c>
      <c r="K30" s="8">
        <v>70.4</v>
      </c>
      <c r="L30" s="8">
        <v>5</v>
      </c>
      <c r="M30" s="8">
        <v>83.8</v>
      </c>
      <c r="N30" s="8">
        <v>1</v>
      </c>
      <c r="O30" s="8">
        <f t="shared" si="1"/>
        <v>77.1</v>
      </c>
      <c r="P30" s="8">
        <v>3</v>
      </c>
      <c r="Q30" s="8"/>
    </row>
    <row r="31" spans="1:17" ht="45" customHeight="1">
      <c r="A31" s="8">
        <v>28</v>
      </c>
      <c r="B31" s="8">
        <v>20</v>
      </c>
      <c r="C31" s="8" t="s">
        <v>118</v>
      </c>
      <c r="D31" s="8" t="s">
        <v>119</v>
      </c>
      <c r="E31" s="8" t="s">
        <v>120</v>
      </c>
      <c r="F31" s="8" t="s">
        <v>26</v>
      </c>
      <c r="G31" s="8">
        <v>1981.07</v>
      </c>
      <c r="H31" s="8" t="s">
        <v>121</v>
      </c>
      <c r="I31" s="8" t="s">
        <v>23</v>
      </c>
      <c r="J31" s="8" t="s">
        <v>122</v>
      </c>
      <c r="K31" s="8">
        <v>73</v>
      </c>
      <c r="L31" s="8">
        <v>1</v>
      </c>
      <c r="M31" s="15">
        <v>74.8</v>
      </c>
      <c r="N31" s="15">
        <v>1</v>
      </c>
      <c r="O31" s="15">
        <f t="shared" si="1"/>
        <v>73.9</v>
      </c>
      <c r="P31" s="15">
        <v>1</v>
      </c>
      <c r="Q31" s="8"/>
    </row>
    <row r="32" spans="1:255" s="3" customFormat="1" ht="33.75" customHeight="1">
      <c r="A32" s="8">
        <v>29</v>
      </c>
      <c r="B32" s="8">
        <v>21</v>
      </c>
      <c r="C32" s="8" t="s">
        <v>123</v>
      </c>
      <c r="D32" s="8" t="s">
        <v>124</v>
      </c>
      <c r="E32" s="8" t="s">
        <v>125</v>
      </c>
      <c r="F32" s="8" t="s">
        <v>21</v>
      </c>
      <c r="G32" s="8">
        <v>1993.06</v>
      </c>
      <c r="H32" s="3" t="s">
        <v>126</v>
      </c>
      <c r="I32" s="8" t="s">
        <v>102</v>
      </c>
      <c r="J32" s="8" t="s">
        <v>127</v>
      </c>
      <c r="K32" s="16"/>
      <c r="L32" s="16"/>
      <c r="M32" s="8">
        <v>88.6</v>
      </c>
      <c r="N32" s="8">
        <v>1</v>
      </c>
      <c r="O32" s="8">
        <v>88.6</v>
      </c>
      <c r="P32" s="8">
        <v>1</v>
      </c>
      <c r="Q32" s="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4"/>
      <c r="IP32" s="4"/>
      <c r="IQ32" s="4"/>
      <c r="IR32" s="4"/>
      <c r="IS32" s="4"/>
      <c r="IT32" s="4"/>
      <c r="IU32" s="4"/>
    </row>
    <row r="33" spans="1:255" s="3" customFormat="1" ht="60.75" customHeight="1">
      <c r="A33" s="8">
        <v>30</v>
      </c>
      <c r="B33" s="8">
        <v>22</v>
      </c>
      <c r="C33" s="8" t="s">
        <v>128</v>
      </c>
      <c r="D33" s="8" t="s">
        <v>129</v>
      </c>
      <c r="E33" s="8" t="s">
        <v>130</v>
      </c>
      <c r="F33" s="8" t="s">
        <v>21</v>
      </c>
      <c r="G33" s="8">
        <v>1996.06</v>
      </c>
      <c r="H33" s="8" t="s">
        <v>131</v>
      </c>
      <c r="I33" s="8" t="s">
        <v>23</v>
      </c>
      <c r="J33" s="8" t="s">
        <v>132</v>
      </c>
      <c r="K33" s="16"/>
      <c r="L33" s="16"/>
      <c r="M33" s="8">
        <v>83.4</v>
      </c>
      <c r="N33" s="8">
        <v>2</v>
      </c>
      <c r="O33" s="8">
        <v>83.4</v>
      </c>
      <c r="P33" s="8">
        <v>2</v>
      </c>
      <c r="Q33" s="8" t="s">
        <v>133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19"/>
      <c r="IP33" s="4"/>
      <c r="IQ33" s="4"/>
      <c r="IR33" s="4"/>
      <c r="IS33" s="4"/>
      <c r="IT33" s="4"/>
      <c r="IU33" s="4"/>
    </row>
    <row r="34" ht="33.75" customHeight="1">
      <c r="IO34" s="4"/>
    </row>
    <row r="35" ht="33.75" customHeight="1">
      <c r="IO35" s="4"/>
    </row>
    <row r="36" ht="33.75" customHeight="1">
      <c r="IO36" s="4"/>
    </row>
    <row r="37" ht="33.75" customHeight="1">
      <c r="IO37" s="4"/>
    </row>
    <row r="38" ht="33.75" customHeight="1">
      <c r="IO38" s="4"/>
    </row>
    <row r="39" ht="33.75" customHeight="1">
      <c r="IO39" s="4"/>
    </row>
    <row r="40" ht="33.75" customHeight="1">
      <c r="IO40" s="4"/>
    </row>
    <row r="41" ht="33.75" customHeight="1">
      <c r="IO41" s="4"/>
    </row>
    <row r="42" ht="33.75" customHeight="1">
      <c r="IO42" s="4"/>
    </row>
    <row r="43" ht="33.75" customHeight="1">
      <c r="IO43" s="4"/>
    </row>
    <row r="44" ht="33.75" customHeight="1">
      <c r="IO44" s="4"/>
    </row>
    <row r="45" ht="33.75" customHeight="1">
      <c r="IO45" s="4"/>
    </row>
    <row r="46" ht="33.75" customHeight="1">
      <c r="IO46" s="4"/>
    </row>
    <row r="47" ht="33.75" customHeight="1">
      <c r="IO47" s="4"/>
    </row>
    <row r="48" ht="33.75" customHeight="1">
      <c r="IO48" s="4"/>
    </row>
    <row r="49" ht="33.75" customHeight="1">
      <c r="IO49" s="4"/>
    </row>
    <row r="50" ht="33.75" customHeight="1">
      <c r="IO50" s="4"/>
    </row>
  </sheetData>
  <sheetProtection/>
  <mergeCells count="13">
    <mergeCell ref="A1:Q1"/>
    <mergeCell ref="B6:B7"/>
    <mergeCell ref="B8:B10"/>
    <mergeCell ref="B12:B14"/>
    <mergeCell ref="B15:B18"/>
    <mergeCell ref="B28:B30"/>
    <mergeCell ref="C6:C7"/>
    <mergeCell ref="C8:C10"/>
    <mergeCell ref="C12:C14"/>
    <mergeCell ref="C15:C18"/>
    <mergeCell ref="C28:C30"/>
    <mergeCell ref="D8:D10"/>
    <mergeCell ref="D28:D30"/>
  </mergeCells>
  <printOptions/>
  <pageMargins left="0.35763888888888895" right="0.3576388888888889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YoY o</cp:lastModifiedBy>
  <dcterms:created xsi:type="dcterms:W3CDTF">2021-05-20T07:48:35Z</dcterms:created>
  <dcterms:modified xsi:type="dcterms:W3CDTF">2021-05-27T09:00:35Z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7B8298144210429291140E932820CA64</vt:lpwstr>
  </property>
  <property fmtid="{D5CDD505-2E9C-101B-9397-08002B2CF9AE}" pid="4" name="KSOProductBuildV">
    <vt:lpwstr>2052-11.1.0.10495</vt:lpwstr>
  </property>
</Properties>
</file>